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<sst xmlns="http://schemas.openxmlformats.org/spreadsheetml/2006/main" count="48" uniqueCount="43">
  <si>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Dział</t>
  </si>
  <si>
    <t>Rozdział</t>
  </si>
  <si>
    <t>Zwiększenie</t>
  </si>
  <si>
    <t>Razem</t>
  </si>
  <si>
    <t>Tytuł wydatków</t>
  </si>
  <si>
    <t>600</t>
  </si>
  <si>
    <t>Transport i łączność</t>
  </si>
  <si>
    <t>Wydatki bieżące w tym:</t>
  </si>
  <si>
    <t>Zmniejszenie</t>
  </si>
  <si>
    <t>801</t>
  </si>
  <si>
    <t>Oświata i wychowanie</t>
  </si>
  <si>
    <t>852</t>
  </si>
  <si>
    <t>Pomoc społeczna</t>
  </si>
  <si>
    <t>Dotacje w tym:</t>
  </si>
  <si>
    <t>Wydatki majątkowe w tym:</t>
  </si>
  <si>
    <t>754</t>
  </si>
  <si>
    <t>75495</t>
  </si>
  <si>
    <t>851</t>
  </si>
  <si>
    <t>921</t>
  </si>
  <si>
    <t>Bezpieczeństwo publiczne i ochrona przeciwpożarowa</t>
  </si>
  <si>
    <t>Ochrona zdrowia</t>
  </si>
  <si>
    <t xml:space="preserve">Kultura i ochrona dziedzictwa narodowego </t>
  </si>
  <si>
    <t>92105</t>
  </si>
  <si>
    <t>Pozostałe zadania w zakresie kultury</t>
  </si>
  <si>
    <t>Pozostałe wydatki bieżące</t>
  </si>
  <si>
    <t>60078</t>
  </si>
  <si>
    <t>Usuwanie skutków klęsk żywiołowych</t>
  </si>
  <si>
    <t>wydatki na remont drogi powiatowej Nr 4321W w miejscowości Stasiopole, relacja Czarnów-Stasiopole-Kuligów</t>
  </si>
  <si>
    <t xml:space="preserve">Pozostała działalność </t>
  </si>
  <si>
    <t>zakup pompy wysokiej wydajności do celów powodziowych, w tym wody zanieczyszczonej dla Starostwa Powiatowego</t>
  </si>
  <si>
    <t>80130</t>
  </si>
  <si>
    <t>Szkoły zawodowe</t>
  </si>
  <si>
    <t>Dotacje dla gmin i powiatów na opłacenie kursów zawodowych</t>
  </si>
  <si>
    <t xml:space="preserve">Dotacje dla Województwa Mazowieckeigo na opłacenie kursów zawodowych </t>
  </si>
  <si>
    <t>85111</t>
  </si>
  <si>
    <t>Szpitale ogólne</t>
  </si>
  <si>
    <t>85218</t>
  </si>
  <si>
    <t xml:space="preserve">Powiatowe Centrum Pomocy Rodzinie </t>
  </si>
  <si>
    <t>zakup sprzętu komputerowego</t>
  </si>
  <si>
    <r>
      <t>Ogółem zwiększa się wydatki o kwotę</t>
    </r>
    <r>
      <rPr>
        <b/>
        <sz val="10"/>
        <rFont val="Arial CE"/>
        <family val="0"/>
      </rPr>
      <t xml:space="preserve"> 211.380 zł</t>
    </r>
  </si>
  <si>
    <r>
      <t xml:space="preserve">Plan wydatków po zmianach wyniesie  </t>
    </r>
    <r>
      <rPr>
        <b/>
        <sz val="10"/>
        <rFont val="Arial CE"/>
        <family val="0"/>
      </rPr>
      <t>146.199.241 zł</t>
    </r>
  </si>
  <si>
    <t xml:space="preserve">             Wydatki budżetu powiatu w 2011 r.</t>
  </si>
  <si>
    <t>Dotacja dla SZPZOZ na dofinansowanie zakupów sprzętu specjalistycznego, modernizację oddziałów szpitalnych i rozbudowę obiektu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</si>
</sst>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1"/>
      <color indexed="8"/>
      <name val="Arial CE"/>
      <family val="0"/>
    </font>
    <font>
      <b/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49" fontId="27" fillId="0" borderId="11" xfId="0" applyNumberFormat="1" applyFont="1" applyBorder="1" applyAlignment="1">
      <alignment horizontal="left" wrapText="1"/>
    </xf>
    <xf numFmtId="49" fontId="27" fillId="0" borderId="12" xfId="0" applyNumberFormat="1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0" fontId="21" fillId="2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zoomScale="75" zoomScaleSheetLayoutView="100" zoomScalePageLayoutView="75" workbookViewId="0" topLeftCell="B7">
      <selection activeCell="F22" sqref="F22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40.625" style="0" customWidth="1"/>
    <col min="5" max="5" width="15.75390625" style="0" customWidth="1"/>
    <col min="6" max="6" width="13.75390625" style="0" customWidth="1"/>
  </cols>
  <sheetData>
    <row r="1" spans="1:5" ht="21" customHeight="1">
      <c r="A1" s="2"/>
      <c r="B1" s="35" t="s">
        <v>41</v>
      </c>
      <c r="C1" s="35"/>
      <c r="D1" s="35"/>
      <c r="E1" s="35"/>
    </row>
    <row r="2" spans="1:6" s="1" customFormat="1" ht="12.75" customHeight="1">
      <c r="A2" s="28" t="s">
        <v>0</v>
      </c>
      <c r="B2" s="30" t="s">
        <v>1</v>
      </c>
      <c r="C2" s="30" t="s">
        <v>4</v>
      </c>
      <c r="D2" s="36"/>
      <c r="E2" s="24" t="s">
        <v>2</v>
      </c>
      <c r="F2" s="24" t="s">
        <v>8</v>
      </c>
    </row>
    <row r="3" spans="1:6" s="1" customFormat="1" ht="8.25" customHeight="1">
      <c r="A3" s="29"/>
      <c r="B3" s="31"/>
      <c r="C3" s="37"/>
      <c r="D3" s="38"/>
      <c r="E3" s="25"/>
      <c r="F3" s="25"/>
    </row>
    <row r="4" spans="1:6" ht="17.25" customHeight="1">
      <c r="A4" s="5" t="s">
        <v>5</v>
      </c>
      <c r="B4" s="5"/>
      <c r="C4" s="20" t="s">
        <v>6</v>
      </c>
      <c r="D4" s="21"/>
      <c r="E4" s="9">
        <v>80000</v>
      </c>
      <c r="F4" s="9">
        <v>0</v>
      </c>
    </row>
    <row r="5" spans="1:6" ht="18" customHeight="1">
      <c r="A5" s="4"/>
      <c r="B5" s="6" t="s">
        <v>25</v>
      </c>
      <c r="C5" s="22" t="s">
        <v>26</v>
      </c>
      <c r="D5" s="23"/>
      <c r="E5" s="11">
        <v>80000</v>
      </c>
      <c r="F5" s="11">
        <v>0</v>
      </c>
    </row>
    <row r="6" spans="1:6" ht="17.25" customHeight="1">
      <c r="A6" s="4"/>
      <c r="B6" s="6"/>
      <c r="C6" s="18" t="s">
        <v>7</v>
      </c>
      <c r="D6" s="19"/>
      <c r="E6" s="13">
        <v>80000</v>
      </c>
      <c r="F6" s="13">
        <v>0</v>
      </c>
    </row>
    <row r="7" spans="1:6" ht="24" customHeight="1">
      <c r="A7" s="4"/>
      <c r="B7" s="6"/>
      <c r="C7" s="26" t="s">
        <v>27</v>
      </c>
      <c r="D7" s="39"/>
      <c r="E7" s="14">
        <v>80000</v>
      </c>
      <c r="F7" s="17">
        <v>0</v>
      </c>
    </row>
    <row r="8" spans="1:6" ht="14.25" customHeight="1">
      <c r="A8" s="5" t="s">
        <v>15</v>
      </c>
      <c r="B8" s="5"/>
      <c r="C8" s="20" t="s">
        <v>19</v>
      </c>
      <c r="D8" s="21"/>
      <c r="E8" s="9">
        <f>SUM(E10+E12)</f>
        <v>12000</v>
      </c>
      <c r="F8" s="9">
        <f>SUM(F10+F12)</f>
        <v>10000</v>
      </c>
    </row>
    <row r="9" spans="1:6" ht="18" customHeight="1">
      <c r="A9" s="4"/>
      <c r="B9" s="6" t="s">
        <v>16</v>
      </c>
      <c r="C9" s="22" t="s">
        <v>28</v>
      </c>
      <c r="D9" s="23"/>
      <c r="E9" s="11">
        <v>12000</v>
      </c>
      <c r="F9" s="11">
        <v>10000</v>
      </c>
    </row>
    <row r="10" spans="1:6" ht="15.75" customHeight="1">
      <c r="A10" s="4"/>
      <c r="B10" s="6"/>
      <c r="C10" s="18" t="s">
        <v>14</v>
      </c>
      <c r="D10" s="19"/>
      <c r="E10" s="13">
        <v>10000</v>
      </c>
      <c r="F10" s="13">
        <v>10000</v>
      </c>
    </row>
    <row r="11" spans="1:6" ht="26.25" customHeight="1">
      <c r="A11" s="4"/>
      <c r="B11" s="6"/>
      <c r="C11" s="26" t="s">
        <v>29</v>
      </c>
      <c r="D11" s="27"/>
      <c r="E11" s="14">
        <v>10000</v>
      </c>
      <c r="F11" s="17">
        <v>10000</v>
      </c>
    </row>
    <row r="12" spans="1:6" ht="15.75" customHeight="1">
      <c r="A12" s="4"/>
      <c r="B12" s="6"/>
      <c r="C12" s="18" t="s">
        <v>7</v>
      </c>
      <c r="D12" s="19"/>
      <c r="E12" s="13">
        <v>2000</v>
      </c>
      <c r="F12" s="13">
        <f>SUM(F13)</f>
        <v>0</v>
      </c>
    </row>
    <row r="13" spans="1:6" ht="18" customHeight="1">
      <c r="A13" s="4"/>
      <c r="B13" s="6"/>
      <c r="C13" s="26" t="s">
        <v>24</v>
      </c>
      <c r="D13" s="27"/>
      <c r="E13" s="14">
        <v>2000</v>
      </c>
      <c r="F13" s="17">
        <v>0</v>
      </c>
    </row>
    <row r="14" spans="1:6" ht="19.5" customHeight="1">
      <c r="A14" s="4" t="s">
        <v>9</v>
      </c>
      <c r="B14" s="6"/>
      <c r="C14" s="33" t="s">
        <v>10</v>
      </c>
      <c r="D14" s="34"/>
      <c r="E14" s="10">
        <f>SUM(E15)</f>
        <v>3200</v>
      </c>
      <c r="F14" s="10">
        <f>SUM(F15)</f>
        <v>3200</v>
      </c>
    </row>
    <row r="15" spans="1:6" ht="16.5" customHeight="1">
      <c r="A15" s="4"/>
      <c r="B15" s="6" t="s">
        <v>30</v>
      </c>
      <c r="C15" s="22" t="s">
        <v>31</v>
      </c>
      <c r="D15" s="23"/>
      <c r="E15" s="11">
        <v>3200</v>
      </c>
      <c r="F15" s="11">
        <v>3200</v>
      </c>
    </row>
    <row r="16" spans="1:6" ht="15.75" customHeight="1">
      <c r="A16" s="4"/>
      <c r="B16" s="6"/>
      <c r="C16" s="18" t="s">
        <v>13</v>
      </c>
      <c r="D16" s="19"/>
      <c r="E16" s="13">
        <v>3200</v>
      </c>
      <c r="F16" s="13">
        <v>3200</v>
      </c>
    </row>
    <row r="17" spans="1:6" ht="18" customHeight="1">
      <c r="A17" s="4"/>
      <c r="B17" s="6"/>
      <c r="C17" s="26" t="s">
        <v>32</v>
      </c>
      <c r="D17" s="32"/>
      <c r="E17" s="14">
        <v>0</v>
      </c>
      <c r="F17" s="14">
        <v>3200</v>
      </c>
    </row>
    <row r="18" spans="1:6" ht="16.5" customHeight="1">
      <c r="A18" s="4"/>
      <c r="B18" s="6"/>
      <c r="C18" s="26" t="s">
        <v>33</v>
      </c>
      <c r="D18" s="27"/>
      <c r="E18" s="14">
        <v>3200</v>
      </c>
      <c r="F18" s="14"/>
    </row>
    <row r="19" spans="1:6" ht="12.75" customHeight="1">
      <c r="A19" s="5" t="s">
        <v>17</v>
      </c>
      <c r="B19" s="5"/>
      <c r="C19" s="20" t="s">
        <v>20</v>
      </c>
      <c r="D19" s="21"/>
      <c r="E19" s="9">
        <f>SUM(E20)</f>
        <v>113000</v>
      </c>
      <c r="F19" s="9">
        <f>SUM(F20)</f>
        <v>0</v>
      </c>
    </row>
    <row r="20" spans="1:6" ht="15" customHeight="1">
      <c r="A20" s="4"/>
      <c r="B20" s="6" t="s">
        <v>34</v>
      </c>
      <c r="C20" s="22" t="s">
        <v>35</v>
      </c>
      <c r="D20" s="23"/>
      <c r="E20" s="11">
        <v>113000</v>
      </c>
      <c r="F20" s="11">
        <v>0</v>
      </c>
    </row>
    <row r="21" spans="1:6" ht="13.5" customHeight="1">
      <c r="A21" s="8"/>
      <c r="B21" s="7"/>
      <c r="C21" s="18" t="s">
        <v>13</v>
      </c>
      <c r="D21" s="19"/>
      <c r="E21" s="13">
        <f>SUM(E22)</f>
        <v>113000</v>
      </c>
      <c r="F21" s="13">
        <f>SUM(F22)</f>
        <v>0</v>
      </c>
    </row>
    <row r="22" spans="1:6" ht="25.5" customHeight="1">
      <c r="A22" s="8"/>
      <c r="B22" s="7"/>
      <c r="C22" s="26" t="s">
        <v>42</v>
      </c>
      <c r="D22" s="32"/>
      <c r="E22" s="49">
        <v>113000</v>
      </c>
      <c r="F22" s="13"/>
    </row>
    <row r="23" spans="1:6" ht="15" customHeight="1">
      <c r="A23" s="5" t="s">
        <v>11</v>
      </c>
      <c r="B23" s="5"/>
      <c r="C23" s="20" t="s">
        <v>12</v>
      </c>
      <c r="D23" s="21"/>
      <c r="E23" s="10">
        <f>SUM(E24)</f>
        <v>8000</v>
      </c>
      <c r="F23" s="10">
        <f>SUM(F24)</f>
        <v>0</v>
      </c>
    </row>
    <row r="24" spans="1:6" ht="15" customHeight="1">
      <c r="A24" s="8"/>
      <c r="B24" s="6" t="s">
        <v>36</v>
      </c>
      <c r="C24" s="40" t="s">
        <v>37</v>
      </c>
      <c r="D24" s="41"/>
      <c r="E24" s="16">
        <v>8000</v>
      </c>
      <c r="F24" s="16">
        <f>SUM(F25)</f>
        <v>0</v>
      </c>
    </row>
    <row r="25" spans="1:6" ht="15.75" customHeight="1">
      <c r="A25" s="8"/>
      <c r="B25" s="7"/>
      <c r="C25" s="18" t="s">
        <v>14</v>
      </c>
      <c r="D25" s="19"/>
      <c r="E25" s="13">
        <v>8000</v>
      </c>
      <c r="F25" s="13">
        <f>SUM(F26)</f>
        <v>0</v>
      </c>
    </row>
    <row r="26" spans="1:6" ht="16.5" customHeight="1">
      <c r="A26" s="8"/>
      <c r="B26" s="7"/>
      <c r="C26" s="47" t="s">
        <v>38</v>
      </c>
      <c r="D26" s="48"/>
      <c r="E26" s="14">
        <v>8000</v>
      </c>
      <c r="F26" s="15">
        <v>0</v>
      </c>
    </row>
    <row r="27" spans="1:6" ht="18" customHeight="1">
      <c r="A27" s="5" t="s">
        <v>18</v>
      </c>
      <c r="B27" s="6"/>
      <c r="C27" s="20" t="s">
        <v>21</v>
      </c>
      <c r="D27" s="45"/>
      <c r="E27" s="10">
        <f aca="true" t="shared" si="0" ref="E27:F29">SUM(E28)</f>
        <v>8380</v>
      </c>
      <c r="F27" s="10">
        <f t="shared" si="0"/>
        <v>0</v>
      </c>
    </row>
    <row r="28" spans="1:6" ht="15" customHeight="1">
      <c r="A28" s="5"/>
      <c r="B28" s="6" t="s">
        <v>22</v>
      </c>
      <c r="C28" s="40" t="s">
        <v>23</v>
      </c>
      <c r="D28" s="46"/>
      <c r="E28" s="11">
        <v>8380</v>
      </c>
      <c r="F28" s="11">
        <f t="shared" si="0"/>
        <v>0</v>
      </c>
    </row>
    <row r="29" spans="1:6" ht="14.25" customHeight="1">
      <c r="A29" s="8"/>
      <c r="B29" s="7"/>
      <c r="C29" s="18" t="s">
        <v>7</v>
      </c>
      <c r="D29" s="19"/>
      <c r="E29" s="13">
        <v>8380</v>
      </c>
      <c r="F29" s="13">
        <f t="shared" si="0"/>
        <v>0</v>
      </c>
    </row>
    <row r="30" spans="1:6" ht="14.25" customHeight="1">
      <c r="A30" s="8"/>
      <c r="B30" s="7"/>
      <c r="C30" s="26" t="s">
        <v>24</v>
      </c>
      <c r="D30" s="44"/>
      <c r="E30" s="14">
        <v>8380</v>
      </c>
      <c r="F30" s="15">
        <v>0</v>
      </c>
    </row>
    <row r="31" spans="1:6" ht="12.75" customHeight="1">
      <c r="A31" s="3"/>
      <c r="B31" s="12"/>
      <c r="C31" s="42" t="s">
        <v>3</v>
      </c>
      <c r="D31" s="43"/>
      <c r="E31" s="9">
        <f>SUM(E4+E8+E14+E19+E23+E27)</f>
        <v>224580</v>
      </c>
      <c r="F31" s="9">
        <f>SUM(F4+F8+F14+F19+F23+F27)</f>
        <v>13200</v>
      </c>
    </row>
    <row r="32" ht="15.75" customHeight="1">
      <c r="C32" t="s">
        <v>39</v>
      </c>
    </row>
    <row r="33" ht="18" customHeight="1">
      <c r="C33" t="s">
        <v>40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34">
    <mergeCell ref="C22:D22"/>
    <mergeCell ref="C18:D18"/>
    <mergeCell ref="C25:D25"/>
    <mergeCell ref="C24:D24"/>
    <mergeCell ref="C31:D31"/>
    <mergeCell ref="C29:D29"/>
    <mergeCell ref="C30:D30"/>
    <mergeCell ref="C27:D27"/>
    <mergeCell ref="C28:D28"/>
    <mergeCell ref="C26:D26"/>
    <mergeCell ref="C17:D17"/>
    <mergeCell ref="C14:D14"/>
    <mergeCell ref="B1:E1"/>
    <mergeCell ref="C2:D3"/>
    <mergeCell ref="C4:D4"/>
    <mergeCell ref="C6:D6"/>
    <mergeCell ref="C7:D7"/>
    <mergeCell ref="C15:D15"/>
    <mergeCell ref="C11:D11"/>
    <mergeCell ref="C12:D12"/>
    <mergeCell ref="C13:D13"/>
    <mergeCell ref="A2:A3"/>
    <mergeCell ref="B2:B3"/>
    <mergeCell ref="C10:D10"/>
    <mergeCell ref="C21:D21"/>
    <mergeCell ref="C16:D16"/>
    <mergeCell ref="C19:D19"/>
    <mergeCell ref="C20:D20"/>
    <mergeCell ref="C23:D23"/>
    <mergeCell ref="F2:F3"/>
    <mergeCell ref="C9:D9"/>
    <mergeCell ref="E2:E3"/>
    <mergeCell ref="C5:D5"/>
    <mergeCell ref="C8:D8"/>
  </mergeCells>
  <printOptions horizontalCentered="1"/>
  <pageMargins left="0.3937007874015748" right="0.1968503937007874" top="1.1811023622047245" bottom="0.03937007874015748" header="0.5118110236220472" footer="0.5118110236220472"/>
  <pageSetup horizontalDpi="600" verticalDpi="600" orientation="landscape" paperSize="9" scale="90" r:id="rId1"/>
  <headerFooter alignWithMargins="0">
    <oddHeader xml:space="preserve">&amp;R&amp;9Tabela Nr 2
do Uchwały Rady Powiatu Wołomińskiego Nr XII-113/2011     
z dnia 30.11.2011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2011-11-30T08:27:15Z</cp:lastPrinted>
  <dcterms:created xsi:type="dcterms:W3CDTF">2008-11-04T11:49:28Z</dcterms:created>
  <dcterms:modified xsi:type="dcterms:W3CDTF">2011-12-05T09:39:34Z</dcterms:modified>
  <cp:category/>
  <cp:version/>
  <cp:contentType/>
  <cp:contentStatus/>
</cp:coreProperties>
</file>